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bastiano\Documents\Dottorato\Lavori per\Praga Computational Aspect of Optimization\"/>
    </mc:Choice>
  </mc:AlternateContent>
  <bookViews>
    <workbookView xWindow="0" yWindow="0" windowWidth="21000" windowHeight="9372"/>
  </bookViews>
  <sheets>
    <sheet name="Sheet1" sheetId="2" r:id="rId1"/>
  </sheets>
  <definedNames>
    <definedName name="solver_adj" localSheetId="0" hidden="1">Sheet1!$B$5:$F$8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Sheet1!$B$9:$F$9</definedName>
    <definedName name="solver_lhs2" localSheetId="0" hidden="1">Sheet1!$G$5:$G$8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Sheet1!$G$17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hs1" localSheetId="0" hidden="1">Sheet1!$L$5:$P$5</definedName>
    <definedName name="solver_rhs2" localSheetId="0" hidden="1">Sheet1!$I$5:$I$8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E15" i="2"/>
  <c r="D15" i="2"/>
  <c r="C15" i="2"/>
  <c r="B15" i="2"/>
  <c r="F14" i="2"/>
  <c r="E14" i="2"/>
  <c r="D14" i="2"/>
  <c r="C14" i="2"/>
  <c r="B14" i="2"/>
  <c r="F13" i="2"/>
  <c r="E13" i="2"/>
  <c r="D13" i="2"/>
  <c r="C13" i="2"/>
  <c r="B13" i="2"/>
  <c r="F12" i="2"/>
  <c r="E12" i="2"/>
  <c r="D12" i="2"/>
  <c r="C12" i="2"/>
  <c r="B12" i="2"/>
  <c r="F9" i="2"/>
  <c r="E9" i="2"/>
  <c r="D9" i="2"/>
  <c r="C9" i="2"/>
  <c r="B9" i="2"/>
  <c r="G8" i="2"/>
  <c r="G7" i="2"/>
  <c r="G6" i="2"/>
  <c r="G5" i="2"/>
  <c r="G17" i="2" l="1"/>
</calcChain>
</file>

<file path=xl/sharedStrings.xml><?xml version="1.0" encoding="utf-8"?>
<sst xmlns="http://schemas.openxmlformats.org/spreadsheetml/2006/main" count="7" uniqueCount="7">
  <si>
    <t>Optimal travel plan</t>
  </si>
  <si>
    <t>Total cost</t>
  </si>
  <si>
    <t>Quantity availables</t>
  </si>
  <si>
    <t>Quantities needed</t>
  </si>
  <si>
    <t>Find the optimal transportation plan given the available quantity of goods in 4 origin points and the needed quantities in 5 destiny points and the relative transportation costs. Your objective is satisfy all demand and minimize the total transportation cost.</t>
  </si>
  <si>
    <t>Used transport cost</t>
  </si>
  <si>
    <t>Transport cost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</si>
</sst>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J15" sqref="J15"/>
    </sheetView>
  </sheetViews>
  <sheetFormatPr defaultRowHeight="14.4" x14ac:dyDescent="0.3"/>
  <sheetData>
    <row r="1" spans="1:16" x14ac:dyDescent="0.3">
      <c r="A1" t="s">
        <v>4</v>
      </c>
    </row>
    <row r="3" spans="1:16" x14ac:dyDescent="0.3">
      <c r="C3" t="s">
        <v>0</v>
      </c>
      <c r="I3" t="s">
        <v>2</v>
      </c>
      <c r="L3" t="s">
        <v>3</v>
      </c>
    </row>
    <row r="4" spans="1:16" x14ac:dyDescent="0.3">
      <c r="B4">
        <v>1</v>
      </c>
      <c r="C4">
        <v>2</v>
      </c>
      <c r="D4">
        <v>3</v>
      </c>
      <c r="E4">
        <v>4</v>
      </c>
      <c r="F4">
        <v>5</v>
      </c>
    </row>
    <row r="5" spans="1:16" x14ac:dyDescent="0.3">
      <c r="A5">
        <v>1</v>
      </c>
      <c r="B5" s="2">
        <v>800</v>
      </c>
      <c r="C5" s="2">
        <v>0</v>
      </c>
      <c r="D5" s="2">
        <v>400</v>
      </c>
      <c r="E5" s="2">
        <v>0</v>
      </c>
      <c r="F5" s="2">
        <v>0</v>
      </c>
      <c r="G5">
        <f>SUM(B5:F5)</f>
        <v>1200</v>
      </c>
      <c r="I5">
        <v>1200</v>
      </c>
      <c r="L5">
        <v>800</v>
      </c>
      <c r="M5">
        <v>1500</v>
      </c>
      <c r="N5">
        <v>2800</v>
      </c>
      <c r="O5">
        <v>600</v>
      </c>
      <c r="P5">
        <v>2100</v>
      </c>
    </row>
    <row r="6" spans="1:16" x14ac:dyDescent="0.3">
      <c r="A6">
        <v>2</v>
      </c>
      <c r="B6" s="2">
        <v>0</v>
      </c>
      <c r="C6" s="2">
        <v>0</v>
      </c>
      <c r="D6" s="2">
        <v>0</v>
      </c>
      <c r="E6" s="2">
        <v>600</v>
      </c>
      <c r="F6" s="2">
        <v>1900</v>
      </c>
      <c r="G6">
        <f>SUM(B6:F6)</f>
        <v>2500</v>
      </c>
      <c r="I6">
        <v>2500</v>
      </c>
    </row>
    <row r="7" spans="1:16" x14ac:dyDescent="0.3">
      <c r="A7">
        <v>3</v>
      </c>
      <c r="B7" s="2">
        <v>0</v>
      </c>
      <c r="C7" s="2">
        <v>0</v>
      </c>
      <c r="D7" s="2">
        <v>1800</v>
      </c>
      <c r="E7" s="2">
        <v>0</v>
      </c>
      <c r="F7" s="2">
        <v>0</v>
      </c>
      <c r="G7">
        <f>SUM(B7:F7)</f>
        <v>1800</v>
      </c>
      <c r="I7">
        <v>1800</v>
      </c>
    </row>
    <row r="8" spans="1:16" x14ac:dyDescent="0.3">
      <c r="A8">
        <v>4</v>
      </c>
      <c r="B8" s="2">
        <v>0</v>
      </c>
      <c r="C8" s="2">
        <v>1500</v>
      </c>
      <c r="D8" s="2">
        <v>600</v>
      </c>
      <c r="E8" s="2">
        <v>0</v>
      </c>
      <c r="F8" s="2">
        <v>200</v>
      </c>
      <c r="G8">
        <f>SUM(B8:F8)</f>
        <v>2300</v>
      </c>
      <c r="I8">
        <v>2300</v>
      </c>
    </row>
    <row r="9" spans="1:16" x14ac:dyDescent="0.3">
      <c r="B9">
        <f>SUM(B5:B8)</f>
        <v>800</v>
      </c>
      <c r="C9">
        <f>SUM(C5:C8)</f>
        <v>1500</v>
      </c>
      <c r="D9">
        <f>SUM(D5:D8)</f>
        <v>2800</v>
      </c>
      <c r="E9">
        <f>SUM(E5:E8)</f>
        <v>600</v>
      </c>
      <c r="F9">
        <f>SUM(F5:F8)</f>
        <v>2100</v>
      </c>
    </row>
    <row r="11" spans="1:16" x14ac:dyDescent="0.3">
      <c r="C11" t="s">
        <v>5</v>
      </c>
      <c r="J11" t="s">
        <v>6</v>
      </c>
    </row>
    <row r="12" spans="1:16" x14ac:dyDescent="0.3">
      <c r="B12">
        <f t="shared" ref="B12:F15" si="0">B5*I12</f>
        <v>1040</v>
      </c>
      <c r="C12">
        <f t="shared" si="0"/>
        <v>0</v>
      </c>
      <c r="D12">
        <f t="shared" si="0"/>
        <v>720</v>
      </c>
      <c r="E12">
        <f t="shared" si="0"/>
        <v>0</v>
      </c>
      <c r="F12">
        <f t="shared" si="0"/>
        <v>0</v>
      </c>
      <c r="I12">
        <v>1.3</v>
      </c>
      <c r="J12">
        <v>1.5</v>
      </c>
      <c r="K12">
        <v>1.8</v>
      </c>
      <c r="L12">
        <v>2.1</v>
      </c>
      <c r="M12">
        <v>2.2999999999999998</v>
      </c>
    </row>
    <row r="13" spans="1:16" x14ac:dyDescent="0.3">
      <c r="B13">
        <f t="shared" si="0"/>
        <v>0</v>
      </c>
      <c r="C13">
        <f t="shared" si="0"/>
        <v>0</v>
      </c>
      <c r="D13">
        <f t="shared" si="0"/>
        <v>0</v>
      </c>
      <c r="E13">
        <f t="shared" si="0"/>
        <v>720</v>
      </c>
      <c r="F13">
        <f t="shared" si="0"/>
        <v>2090</v>
      </c>
      <c r="I13">
        <v>1.3</v>
      </c>
      <c r="J13">
        <v>0.9</v>
      </c>
      <c r="K13">
        <v>1.4</v>
      </c>
      <c r="L13">
        <v>1.2</v>
      </c>
      <c r="M13">
        <v>1.1000000000000001</v>
      </c>
    </row>
    <row r="14" spans="1:16" x14ac:dyDescent="0.3">
      <c r="B14">
        <f t="shared" si="0"/>
        <v>0</v>
      </c>
      <c r="C14">
        <f t="shared" si="0"/>
        <v>0</v>
      </c>
      <c r="D14">
        <f t="shared" si="0"/>
        <v>2700</v>
      </c>
      <c r="E14">
        <f t="shared" si="0"/>
        <v>0</v>
      </c>
      <c r="F14">
        <f t="shared" si="0"/>
        <v>0</v>
      </c>
      <c r="I14">
        <v>1.8</v>
      </c>
      <c r="J14">
        <v>1.7</v>
      </c>
      <c r="K14">
        <v>1.5</v>
      </c>
      <c r="L14">
        <v>1.7</v>
      </c>
      <c r="M14">
        <v>2.2000000000000002</v>
      </c>
    </row>
    <row r="15" spans="1:16" x14ac:dyDescent="0.3">
      <c r="B15">
        <f t="shared" si="0"/>
        <v>0</v>
      </c>
      <c r="C15">
        <f t="shared" si="0"/>
        <v>3600</v>
      </c>
      <c r="D15">
        <f t="shared" si="0"/>
        <v>1800</v>
      </c>
      <c r="E15">
        <f t="shared" si="0"/>
        <v>0</v>
      </c>
      <c r="F15">
        <f t="shared" si="0"/>
        <v>560</v>
      </c>
      <c r="I15">
        <v>2.6</v>
      </c>
      <c r="J15">
        <v>2.4</v>
      </c>
      <c r="K15">
        <v>3</v>
      </c>
      <c r="L15">
        <v>3.1</v>
      </c>
      <c r="M15">
        <v>2.8</v>
      </c>
    </row>
    <row r="17" spans="6:7" x14ac:dyDescent="0.3">
      <c r="F17" s="1" t="s">
        <v>1</v>
      </c>
      <c r="G17">
        <f>SUM(B12:F15)</f>
        <v>13230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Vitali</dc:creator>
  <cp:lastModifiedBy>Sebastiano Vitali</cp:lastModifiedBy>
  <dcterms:created xsi:type="dcterms:W3CDTF">2018-05-07T13:21:03Z</dcterms:created>
  <dcterms:modified xsi:type="dcterms:W3CDTF">2018-05-09T09:13:17Z</dcterms:modified>
</cp:coreProperties>
</file>