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Pár poznámek" sheetId="7" r:id="rId1"/>
    <sheet name="Zadani" sheetId="1" r:id="rId2"/>
    <sheet name="Výsledková sestava 1" sheetId="4" r:id="rId3"/>
    <sheet name="Citlivostní sestava 1" sheetId="5" r:id="rId4"/>
    <sheet name="Limitní sestava 1" sheetId="6" r:id="rId5"/>
  </sheets>
  <definedNames>
    <definedName name="solver_adj" localSheetId="1" hidden="1">Zadani!$C$2:$E$2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Zadani!$F$6</definedName>
    <definedName name="solver_lhs2" localSheetId="1" hidden="1">Zadani!$F$7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Zadani!$F$4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hs1" localSheetId="1" hidden="1">Zadani!$H$6</definedName>
    <definedName name="solver_rhs2" localSheetId="1" hidden="1">Zadani!$H$7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4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F7" i="1" l="1"/>
  <c r="F6" i="1"/>
  <c r="F4" i="1"/>
</calcChain>
</file>

<file path=xl/sharedStrings.xml><?xml version="1.0" encoding="utf-8"?>
<sst xmlns="http://schemas.openxmlformats.org/spreadsheetml/2006/main" count="121" uniqueCount="62">
  <si>
    <t>c</t>
  </si>
  <si>
    <t>A</t>
  </si>
  <si>
    <t>x</t>
  </si>
  <si>
    <t>b</t>
  </si>
  <si>
    <t>Microsoft Excel 14.0 Výsledková sestava</t>
  </si>
  <si>
    <t>List: [Vyrobni_plan.xlsx]List1</t>
  </si>
  <si>
    <t>Sestava vytvořena: 28.2.2016 15:24:44</t>
  </si>
  <si>
    <t>Výsledek: Řešitel nalezl řešení, které splňuje všechny omezující podmínky a podmínky optimálnosti.</t>
  </si>
  <si>
    <t>Modul Řešitele</t>
  </si>
  <si>
    <t>Modul: Simplex LP</t>
  </si>
  <si>
    <t>Doba řešení: 0,062 s</t>
  </si>
  <si>
    <t>Iterace: 3 Dílčí problémy: 0</t>
  </si>
  <si>
    <t>Možnosti Řešitele</t>
  </si>
  <si>
    <t>Maximální čas Neomezeno,  Iterace Neomezeno, Precision 0,000001, Použít automatické měřítko</t>
  </si>
  <si>
    <t>Maximální počet dílčích problémů Neomezeno, Maximální počet celočíselných řešení Neomezeno, Celočíselná tolerance 1%, Předpokládat nezáporné</t>
  </si>
  <si>
    <t>Buňka cíle (Max)</t>
  </si>
  <si>
    <t>Buňka</t>
  </si>
  <si>
    <t>Název</t>
  </si>
  <si>
    <t>Původní hodnota</t>
  </si>
  <si>
    <t>Konečná hodnota</t>
  </si>
  <si>
    <t>Proměnné buňky</t>
  </si>
  <si>
    <t>Celé_číslo</t>
  </si>
  <si>
    <t>Omezující podmínky</t>
  </si>
  <si>
    <t>Hodnota buňky</t>
  </si>
  <si>
    <t>Vzorec</t>
  </si>
  <si>
    <t>Stav</t>
  </si>
  <si>
    <t>Odchylka</t>
  </si>
  <si>
    <t>$F$4</t>
  </si>
  <si>
    <t>$C$2</t>
  </si>
  <si>
    <t>Pokračovat</t>
  </si>
  <si>
    <t>$D$2</t>
  </si>
  <si>
    <t>$E$2</t>
  </si>
  <si>
    <t>$F$6</t>
  </si>
  <si>
    <t>$F$6&lt;=$H$6</t>
  </si>
  <si>
    <t>Platí</t>
  </si>
  <si>
    <t>$F$7</t>
  </si>
  <si>
    <t>$F$7&lt;=$H$7</t>
  </si>
  <si>
    <t>Microsoft Excel 14.0 Citlivostní sestava</t>
  </si>
  <si>
    <t>Sestava vytvořena: 28.2.2016 15:24:45</t>
  </si>
  <si>
    <t>Konečná</t>
  </si>
  <si>
    <t>Hodnota</t>
  </si>
  <si>
    <t>Snížené</t>
  </si>
  <si>
    <t>náklady</t>
  </si>
  <si>
    <t>Cenový</t>
  </si>
  <si>
    <t>koeficient</t>
  </si>
  <si>
    <t>Povolený</t>
  </si>
  <si>
    <t>nárůst</t>
  </si>
  <si>
    <t>pokles</t>
  </si>
  <si>
    <t>Stínová</t>
  </si>
  <si>
    <t>cena</t>
  </si>
  <si>
    <t>Pravá strana</t>
  </si>
  <si>
    <t>omezující podmínky</t>
  </si>
  <si>
    <t>Microsoft Excel 14.0 Limitní sestava</t>
  </si>
  <si>
    <t>Proměnná</t>
  </si>
  <si>
    <t>Dolní</t>
  </si>
  <si>
    <t>mez</t>
  </si>
  <si>
    <t>Výsledek</t>
  </si>
  <si>
    <t>Horní</t>
  </si>
  <si>
    <t>&lt;=</t>
  </si>
  <si>
    <t>Není-li řešitel v záložce Data, je třeba ho aktivovat v nastavení: Možnosti - Doplňky</t>
  </si>
  <si>
    <t>Pozor na limit počtu proměnných a omezení.</t>
  </si>
  <si>
    <t>Řešitel je možné ovládat pomocí VBA.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</si>
</sst>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5" xfId="0" applyFill="1" applyBorder="1" applyAlignment="1"/>
    <xf numFmtId="0" fontId="0" fillId="2" borderId="4" xfId="0" applyFill="1" applyBorder="1" applyAlignment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C8" sqref="C8"/>
    </sheetView>
  </sheetViews>
  <sheetFormatPr defaultRowHeight="15" x14ac:dyDescent="0.25"/>
  <sheetData>
    <row r="2" spans="1:1" x14ac:dyDescent="0.25">
      <c r="A2" t="s">
        <v>59</v>
      </c>
    </row>
    <row r="4" spans="1:1" x14ac:dyDescent="0.25">
      <c r="A4" t="s">
        <v>60</v>
      </c>
    </row>
    <row r="6" spans="1:1" x14ac:dyDescent="0.25">
      <c r="A6" t="s">
        <v>61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B21" sqref="B21"/>
    </sheetView>
  </sheetViews>
  <sheetFormatPr defaultRowHeight="15" x14ac:dyDescent="0.25"/>
  <cols>
    <col min="1" max="8" width="9.42578125" customWidth="1"/>
  </cols>
  <sheetData>
    <row r="1" spans="2:8" ht="15.75" thickBot="1" x14ac:dyDescent="0.3"/>
    <row r="2" spans="2:8" ht="15.75" thickBot="1" x14ac:dyDescent="0.3">
      <c r="B2" s="14" t="s">
        <v>2</v>
      </c>
      <c r="C2" s="19">
        <v>0</v>
      </c>
      <c r="D2" s="20">
        <v>1</v>
      </c>
      <c r="E2" s="21">
        <v>27</v>
      </c>
    </row>
    <row r="3" spans="2:8" ht="15.75" thickBot="1" x14ac:dyDescent="0.3"/>
    <row r="4" spans="2:8" ht="15.75" thickBot="1" x14ac:dyDescent="0.3">
      <c r="B4" s="13" t="s">
        <v>0</v>
      </c>
      <c r="C4" s="13">
        <v>10</v>
      </c>
      <c r="D4" s="13">
        <v>15</v>
      </c>
      <c r="E4" s="14">
        <v>10</v>
      </c>
      <c r="F4" s="15">
        <f>SUMPRODUCT(C4:E4,C$2:E$2)</f>
        <v>285</v>
      </c>
    </row>
    <row r="5" spans="2:8" ht="15.75" thickBot="1" x14ac:dyDescent="0.3">
      <c r="H5" t="s">
        <v>3</v>
      </c>
    </row>
    <row r="6" spans="2:8" x14ac:dyDescent="0.25">
      <c r="B6" s="13" t="s">
        <v>1</v>
      </c>
      <c r="C6" s="13">
        <v>1</v>
      </c>
      <c r="D6" s="13">
        <v>0</v>
      </c>
      <c r="E6" s="14">
        <v>2</v>
      </c>
      <c r="F6" s="17">
        <f t="shared" ref="F6:F7" si="0">SUMPRODUCT(C6:E6,C$2:E$2)</f>
        <v>54</v>
      </c>
      <c r="G6" s="16" t="s">
        <v>58</v>
      </c>
      <c r="H6" s="13">
        <v>54</v>
      </c>
    </row>
    <row r="7" spans="2:8" ht="15.75" thickBot="1" x14ac:dyDescent="0.3">
      <c r="B7" s="13"/>
      <c r="C7" s="13">
        <v>2</v>
      </c>
      <c r="D7" s="13">
        <v>3</v>
      </c>
      <c r="E7" s="14">
        <v>1</v>
      </c>
      <c r="F7" s="18">
        <f t="shared" si="0"/>
        <v>30</v>
      </c>
      <c r="G7" s="16" t="s">
        <v>58</v>
      </c>
      <c r="H7" s="13">
        <v>30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/>
  </sheetViews>
  <sheetFormatPr defaultRowHeight="15" x14ac:dyDescent="0.25"/>
  <cols>
    <col min="1" max="1" width="2.28515625" customWidth="1"/>
    <col min="2" max="3" width="6.42578125" customWidth="1"/>
    <col min="4" max="4" width="16.28515625" bestFit="1" customWidth="1"/>
    <col min="5" max="5" width="16.5703125" bestFit="1" customWidth="1"/>
    <col min="6" max="6" width="10.7109375" bestFit="1" customWidth="1"/>
  </cols>
  <sheetData>
    <row r="1" spans="1:5" x14ac:dyDescent="0.25">
      <c r="A1" s="1" t="s">
        <v>4</v>
      </c>
    </row>
    <row r="2" spans="1:5" x14ac:dyDescent="0.25">
      <c r="A2" s="1" t="s">
        <v>5</v>
      </c>
    </row>
    <row r="3" spans="1:5" x14ac:dyDescent="0.25">
      <c r="A3" s="1" t="s">
        <v>6</v>
      </c>
    </row>
    <row r="4" spans="1:5" x14ac:dyDescent="0.25">
      <c r="A4" s="1" t="s">
        <v>7</v>
      </c>
    </row>
    <row r="5" spans="1:5" x14ac:dyDescent="0.25">
      <c r="A5" s="1" t="s">
        <v>8</v>
      </c>
    </row>
    <row r="6" spans="1:5" x14ac:dyDescent="0.25">
      <c r="A6" s="1"/>
      <c r="B6" t="s">
        <v>9</v>
      </c>
    </row>
    <row r="7" spans="1:5" x14ac:dyDescent="0.25">
      <c r="A7" s="1"/>
      <c r="B7" t="s">
        <v>10</v>
      </c>
    </row>
    <row r="8" spans="1:5" x14ac:dyDescent="0.25">
      <c r="A8" s="1"/>
      <c r="B8" t="s">
        <v>11</v>
      </c>
    </row>
    <row r="9" spans="1:5" x14ac:dyDescent="0.25">
      <c r="A9" s="1" t="s">
        <v>12</v>
      </c>
    </row>
    <row r="10" spans="1:5" x14ac:dyDescent="0.25">
      <c r="B10" t="s">
        <v>13</v>
      </c>
    </row>
    <row r="11" spans="1:5" x14ac:dyDescent="0.25">
      <c r="B11" t="s">
        <v>14</v>
      </c>
    </row>
    <row r="14" spans="1:5" ht="15.75" thickBot="1" x14ac:dyDescent="0.3">
      <c r="A14" t="s">
        <v>15</v>
      </c>
    </row>
    <row r="15" spans="1:5" ht="15.75" thickBot="1" x14ac:dyDescent="0.3">
      <c r="B15" s="3" t="s">
        <v>16</v>
      </c>
      <c r="C15" s="3" t="s">
        <v>17</v>
      </c>
      <c r="D15" s="3" t="s">
        <v>18</v>
      </c>
      <c r="E15" s="3" t="s">
        <v>19</v>
      </c>
    </row>
    <row r="16" spans="1:5" ht="15.75" thickBot="1" x14ac:dyDescent="0.3">
      <c r="B16" s="2" t="s">
        <v>27</v>
      </c>
      <c r="C16" s="2" t="s">
        <v>0</v>
      </c>
      <c r="D16" s="5">
        <v>35</v>
      </c>
      <c r="E16" s="5">
        <v>285</v>
      </c>
    </row>
    <row r="19" spans="1:7" ht="15.75" thickBot="1" x14ac:dyDescent="0.3">
      <c r="A19" t="s">
        <v>20</v>
      </c>
    </row>
    <row r="20" spans="1:7" ht="15.75" thickBot="1" x14ac:dyDescent="0.3">
      <c r="B20" s="3" t="s">
        <v>16</v>
      </c>
      <c r="C20" s="3" t="s">
        <v>17</v>
      </c>
      <c r="D20" s="3" t="s">
        <v>18</v>
      </c>
      <c r="E20" s="3" t="s">
        <v>19</v>
      </c>
      <c r="F20" s="3" t="s">
        <v>21</v>
      </c>
    </row>
    <row r="21" spans="1:7" x14ac:dyDescent="0.25">
      <c r="B21" s="4" t="s">
        <v>28</v>
      </c>
      <c r="C21" s="4" t="s">
        <v>2</v>
      </c>
      <c r="D21" s="6">
        <v>1</v>
      </c>
      <c r="E21" s="6">
        <v>0</v>
      </c>
      <c r="F21" s="4" t="s">
        <v>29</v>
      </c>
    </row>
    <row r="22" spans="1:7" x14ac:dyDescent="0.25">
      <c r="B22" s="4" t="s">
        <v>30</v>
      </c>
      <c r="C22" s="4" t="s">
        <v>2</v>
      </c>
      <c r="D22" s="6">
        <v>1</v>
      </c>
      <c r="E22" s="6">
        <v>1</v>
      </c>
      <c r="F22" s="4" t="s">
        <v>29</v>
      </c>
    </row>
    <row r="23" spans="1:7" ht="15.75" thickBot="1" x14ac:dyDescent="0.3">
      <c r="B23" s="2" t="s">
        <v>31</v>
      </c>
      <c r="C23" s="2" t="s">
        <v>2</v>
      </c>
      <c r="D23" s="5">
        <v>1</v>
      </c>
      <c r="E23" s="5">
        <v>27</v>
      </c>
      <c r="F23" s="2" t="s">
        <v>29</v>
      </c>
    </row>
    <row r="26" spans="1:7" ht="15.75" thickBot="1" x14ac:dyDescent="0.3">
      <c r="A26" t="s">
        <v>22</v>
      </c>
    </row>
    <row r="27" spans="1:7" ht="15.75" thickBot="1" x14ac:dyDescent="0.3">
      <c r="B27" s="3" t="s">
        <v>16</v>
      </c>
      <c r="C27" s="3" t="s">
        <v>17</v>
      </c>
      <c r="D27" s="3" t="s">
        <v>23</v>
      </c>
      <c r="E27" s="3" t="s">
        <v>24</v>
      </c>
      <c r="F27" s="3" t="s">
        <v>25</v>
      </c>
      <c r="G27" s="3" t="s">
        <v>26</v>
      </c>
    </row>
    <row r="28" spans="1:7" x14ac:dyDescent="0.25">
      <c r="B28" s="4" t="s">
        <v>32</v>
      </c>
      <c r="C28" s="4" t="s">
        <v>1</v>
      </c>
      <c r="D28" s="6">
        <v>54</v>
      </c>
      <c r="E28" s="4" t="s">
        <v>33</v>
      </c>
      <c r="F28" s="4" t="s">
        <v>34</v>
      </c>
      <c r="G28" s="4">
        <v>0</v>
      </c>
    </row>
    <row r="29" spans="1:7" ht="15.75" thickBot="1" x14ac:dyDescent="0.3">
      <c r="B29" s="2" t="s">
        <v>35</v>
      </c>
      <c r="C29" s="2"/>
      <c r="D29" s="5">
        <v>30</v>
      </c>
      <c r="E29" s="2" t="s">
        <v>36</v>
      </c>
      <c r="F29" s="2" t="s">
        <v>34</v>
      </c>
      <c r="G29" s="2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H41" sqref="H41"/>
    </sheetView>
  </sheetViews>
  <sheetFormatPr defaultRowHeight="15" x14ac:dyDescent="0.25"/>
  <cols>
    <col min="1" max="1" width="2.28515625" customWidth="1"/>
    <col min="2" max="3" width="6.42578125" customWidth="1"/>
    <col min="4" max="4" width="8.5703125" customWidth="1"/>
    <col min="5" max="5" width="8" bestFit="1" customWidth="1"/>
    <col min="6" max="6" width="19.140625" bestFit="1" customWidth="1"/>
    <col min="7" max="7" width="10.140625" customWidth="1"/>
    <col min="8" max="8" width="9.28515625" bestFit="1" customWidth="1"/>
  </cols>
  <sheetData>
    <row r="1" spans="1:8" x14ac:dyDescent="0.25">
      <c r="A1" s="1" t="s">
        <v>37</v>
      </c>
    </row>
    <row r="2" spans="1:8" x14ac:dyDescent="0.25">
      <c r="A2" s="1" t="s">
        <v>5</v>
      </c>
    </row>
    <row r="3" spans="1:8" x14ac:dyDescent="0.25">
      <c r="A3" s="1" t="s">
        <v>38</v>
      </c>
    </row>
    <row r="6" spans="1:8" ht="15.75" thickBot="1" x14ac:dyDescent="0.3">
      <c r="A6" t="s">
        <v>20</v>
      </c>
    </row>
    <row r="7" spans="1:8" x14ac:dyDescent="0.25">
      <c r="B7" s="7"/>
      <c r="C7" s="7"/>
      <c r="D7" s="7" t="s">
        <v>39</v>
      </c>
      <c r="E7" s="9" t="s">
        <v>41</v>
      </c>
      <c r="F7" s="7" t="s">
        <v>43</v>
      </c>
      <c r="G7" s="7" t="s">
        <v>45</v>
      </c>
      <c r="H7" s="7" t="s">
        <v>45</v>
      </c>
    </row>
    <row r="8" spans="1:8" ht="15.75" thickBot="1" x14ac:dyDescent="0.3">
      <c r="B8" s="8" t="s">
        <v>16</v>
      </c>
      <c r="C8" s="8" t="s">
        <v>17</v>
      </c>
      <c r="D8" s="8" t="s">
        <v>40</v>
      </c>
      <c r="E8" s="10" t="s">
        <v>42</v>
      </c>
      <c r="F8" s="8" t="s">
        <v>44</v>
      </c>
      <c r="G8" s="8" t="s">
        <v>46</v>
      </c>
      <c r="H8" s="8" t="s">
        <v>47</v>
      </c>
    </row>
    <row r="9" spans="1:8" x14ac:dyDescent="0.25">
      <c r="B9" s="4" t="s">
        <v>28</v>
      </c>
      <c r="C9" s="4" t="s">
        <v>2</v>
      </c>
      <c r="D9" s="4">
        <v>0</v>
      </c>
      <c r="E9" s="11">
        <v>-2.5</v>
      </c>
      <c r="F9" s="4">
        <v>10</v>
      </c>
      <c r="G9" s="4">
        <v>2.5</v>
      </c>
      <c r="H9" s="4">
        <v>1E+30</v>
      </c>
    </row>
    <row r="10" spans="1:8" x14ac:dyDescent="0.25">
      <c r="B10" s="4" t="s">
        <v>30</v>
      </c>
      <c r="C10" s="4" t="s">
        <v>2</v>
      </c>
      <c r="D10" s="4">
        <v>1</v>
      </c>
      <c r="E10" s="11">
        <v>0</v>
      </c>
      <c r="F10" s="4">
        <v>15</v>
      </c>
      <c r="G10" s="4">
        <v>15</v>
      </c>
      <c r="H10" s="4">
        <v>5</v>
      </c>
    </row>
    <row r="11" spans="1:8" ht="15.75" thickBot="1" x14ac:dyDescent="0.3">
      <c r="B11" s="2" t="s">
        <v>31</v>
      </c>
      <c r="C11" s="2" t="s">
        <v>2</v>
      </c>
      <c r="D11" s="2">
        <v>27</v>
      </c>
      <c r="E11" s="12">
        <v>0</v>
      </c>
      <c r="F11" s="2">
        <v>10</v>
      </c>
      <c r="G11" s="2">
        <v>1E+30</v>
      </c>
      <c r="H11" s="2">
        <v>5</v>
      </c>
    </row>
    <row r="13" spans="1:8" ht="15.75" thickBot="1" x14ac:dyDescent="0.3">
      <c r="A13" t="s">
        <v>22</v>
      </c>
    </row>
    <row r="14" spans="1:8" x14ac:dyDescent="0.25">
      <c r="B14" s="7"/>
      <c r="C14" s="7"/>
      <c r="D14" s="7" t="s">
        <v>39</v>
      </c>
      <c r="E14" s="9" t="s">
        <v>48</v>
      </c>
      <c r="F14" s="7" t="s">
        <v>50</v>
      </c>
      <c r="G14" s="7" t="s">
        <v>45</v>
      </c>
      <c r="H14" s="7" t="s">
        <v>45</v>
      </c>
    </row>
    <row r="15" spans="1:8" ht="15.75" thickBot="1" x14ac:dyDescent="0.3">
      <c r="B15" s="8" t="s">
        <v>16</v>
      </c>
      <c r="C15" s="8" t="s">
        <v>17</v>
      </c>
      <c r="D15" s="8" t="s">
        <v>40</v>
      </c>
      <c r="E15" s="10" t="s">
        <v>49</v>
      </c>
      <c r="F15" s="8" t="s">
        <v>51</v>
      </c>
      <c r="G15" s="8" t="s">
        <v>46</v>
      </c>
      <c r="H15" s="8" t="s">
        <v>47</v>
      </c>
    </row>
    <row r="16" spans="1:8" x14ac:dyDescent="0.25">
      <c r="B16" s="4" t="s">
        <v>32</v>
      </c>
      <c r="C16" s="4" t="s">
        <v>1</v>
      </c>
      <c r="D16" s="4">
        <v>54</v>
      </c>
      <c r="E16" s="11">
        <v>2.5</v>
      </c>
      <c r="F16" s="4">
        <v>54</v>
      </c>
      <c r="G16" s="4">
        <v>6</v>
      </c>
      <c r="H16" s="4">
        <v>54</v>
      </c>
    </row>
    <row r="17" spans="2:8" ht="15.75" thickBot="1" x14ac:dyDescent="0.3">
      <c r="B17" s="2" t="s">
        <v>35</v>
      </c>
      <c r="C17" s="2"/>
      <c r="D17" s="2">
        <v>30</v>
      </c>
      <c r="E17" s="12">
        <v>5</v>
      </c>
      <c r="F17" s="2">
        <v>30</v>
      </c>
      <c r="G17" s="2">
        <v>1E+30</v>
      </c>
      <c r="H17" s="2">
        <v>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I25" sqref="I25"/>
    </sheetView>
  </sheetViews>
  <sheetFormatPr defaultRowHeight="15" x14ac:dyDescent="0.25"/>
  <cols>
    <col min="1" max="1" width="2.28515625" customWidth="1"/>
    <col min="2" max="2" width="6.42578125" customWidth="1"/>
    <col min="3" max="3" width="10.140625" customWidth="1"/>
    <col min="4" max="4" width="8.5703125" customWidth="1"/>
    <col min="5" max="5" width="2.28515625" customWidth="1"/>
    <col min="6" max="6" width="5.7109375" customWidth="1"/>
    <col min="8" max="8" width="2.28515625" customWidth="1"/>
    <col min="9" max="9" width="5.85546875" customWidth="1"/>
  </cols>
  <sheetData>
    <row r="1" spans="1:10" x14ac:dyDescent="0.25">
      <c r="A1" s="1" t="s">
        <v>52</v>
      </c>
    </row>
    <row r="2" spans="1:10" x14ac:dyDescent="0.25">
      <c r="A2" s="1" t="s">
        <v>5</v>
      </c>
    </row>
    <row r="3" spans="1:10" x14ac:dyDescent="0.25">
      <c r="A3" s="1" t="s">
        <v>38</v>
      </c>
    </row>
    <row r="5" spans="1:10" ht="15.75" thickBot="1" x14ac:dyDescent="0.3"/>
    <row r="6" spans="1:10" x14ac:dyDescent="0.25">
      <c r="B6" s="7"/>
      <c r="C6" s="7" t="s">
        <v>43</v>
      </c>
      <c r="D6" s="7"/>
    </row>
    <row r="7" spans="1:10" ht="15.75" thickBot="1" x14ac:dyDescent="0.3">
      <c r="B7" s="8" t="s">
        <v>16</v>
      </c>
      <c r="C7" s="8" t="s">
        <v>17</v>
      </c>
      <c r="D7" s="8" t="s">
        <v>40</v>
      </c>
    </row>
    <row r="8" spans="1:10" ht="15.75" thickBot="1" x14ac:dyDescent="0.3">
      <c r="B8" s="2" t="s">
        <v>27</v>
      </c>
      <c r="C8" s="2" t="s">
        <v>0</v>
      </c>
      <c r="D8" s="5">
        <v>285</v>
      </c>
    </row>
    <row r="10" spans="1:10" ht="15.75" thickBot="1" x14ac:dyDescent="0.3"/>
    <row r="11" spans="1:10" x14ac:dyDescent="0.25">
      <c r="B11" s="7"/>
      <c r="C11" s="7" t="s">
        <v>53</v>
      </c>
      <c r="D11" s="7"/>
      <c r="F11" s="7" t="s">
        <v>54</v>
      </c>
      <c r="G11" s="7" t="s">
        <v>43</v>
      </c>
      <c r="I11" s="7" t="s">
        <v>57</v>
      </c>
      <c r="J11" s="7" t="s">
        <v>43</v>
      </c>
    </row>
    <row r="12" spans="1:10" ht="15.75" thickBot="1" x14ac:dyDescent="0.3">
      <c r="B12" s="8" t="s">
        <v>16</v>
      </c>
      <c r="C12" s="8" t="s">
        <v>17</v>
      </c>
      <c r="D12" s="8" t="s">
        <v>40</v>
      </c>
      <c r="F12" s="8" t="s">
        <v>55</v>
      </c>
      <c r="G12" s="8" t="s">
        <v>56</v>
      </c>
      <c r="I12" s="8" t="s">
        <v>55</v>
      </c>
      <c r="J12" s="8" t="s">
        <v>56</v>
      </c>
    </row>
    <row r="13" spans="1:10" x14ac:dyDescent="0.25">
      <c r="B13" s="4" t="s">
        <v>28</v>
      </c>
      <c r="C13" s="4" t="s">
        <v>2</v>
      </c>
      <c r="D13" s="6">
        <v>0</v>
      </c>
      <c r="F13" s="6">
        <v>0</v>
      </c>
      <c r="G13" s="6">
        <v>285</v>
      </c>
      <c r="I13" s="6">
        <v>0</v>
      </c>
      <c r="J13" s="6">
        <v>285</v>
      </c>
    </row>
    <row r="14" spans="1:10" x14ac:dyDescent="0.25">
      <c r="B14" s="4" t="s">
        <v>30</v>
      </c>
      <c r="C14" s="4" t="s">
        <v>2</v>
      </c>
      <c r="D14" s="6">
        <v>1</v>
      </c>
      <c r="F14" s="6">
        <v>0</v>
      </c>
      <c r="G14" s="6">
        <v>270</v>
      </c>
      <c r="I14" s="6">
        <v>1</v>
      </c>
      <c r="J14" s="6">
        <v>285</v>
      </c>
    </row>
    <row r="15" spans="1:10" ht="15.75" thickBot="1" x14ac:dyDescent="0.3">
      <c r="B15" s="2" t="s">
        <v>31</v>
      </c>
      <c r="C15" s="2" t="s">
        <v>2</v>
      </c>
      <c r="D15" s="5">
        <v>27</v>
      </c>
      <c r="F15" s="5">
        <v>0</v>
      </c>
      <c r="G15" s="5">
        <v>15</v>
      </c>
      <c r="I15" s="5">
        <v>27</v>
      </c>
      <c r="J15" s="5">
        <v>285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Pár poznámek</vt:lpstr>
      <vt:lpstr>Zadani</vt:lpstr>
      <vt:lpstr>Výsledková sestava 1</vt:lpstr>
      <vt:lpstr>Citlivostní sestava 1</vt:lpstr>
      <vt:lpstr>Limitní sestava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2016-02-28T14:17:37Z</dcterms:created>
  <dcterms:modified xsi:type="dcterms:W3CDTF">2016-03-08T18:08:09Z</dcterms:modified>
</cp:coreProperties>
</file>